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O6" i="1"/>
  <c r="L6"/>
  <c r="M6"/>
  <c r="N6"/>
  <c r="K6"/>
</calcChain>
</file>

<file path=xl/sharedStrings.xml><?xml version="1.0" encoding="utf-8"?>
<sst xmlns="http://schemas.openxmlformats.org/spreadsheetml/2006/main" count="64" uniqueCount="42">
  <si>
    <t>Документ, учреждение</t>
  </si>
  <si>
    <t>103</t>
  </si>
  <si>
    <t>0000</t>
  </si>
  <si>
    <t>0000000000</t>
  </si>
  <si>
    <t>000</t>
  </si>
  <si>
    <t>0702</t>
  </si>
  <si>
    <t>0210200410</t>
  </si>
  <si>
    <t>611</t>
  </si>
  <si>
    <t>241</t>
  </si>
  <si>
    <t>0210280150</t>
  </si>
  <si>
    <t>0703</t>
  </si>
  <si>
    <t>0220100420</t>
  </si>
  <si>
    <t>0220100430</t>
  </si>
  <si>
    <t>Расходы на общее образование</t>
  </si>
  <si>
    <t>Администрация Лежневского муниципального района Ивановской области</t>
  </si>
  <si>
    <t xml:space="preserve"> Расходы на содержание иных муниципальных учреждений дополнительного образования детей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</si>
  <si>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приобретение учебников и учебных пособий, средств обучения, игр и игрушек (за исключением расходов на содержание зданий и оплату коммунальных услуг)</t>
  </si>
  <si>
    <t>Расходы на содержание музыкальных художественных школ и школ искусств</t>
  </si>
  <si>
    <t>2017 год</t>
  </si>
  <si>
    <t>2018 год</t>
  </si>
  <si>
    <t>2019 год</t>
  </si>
  <si>
    <t>Наименование показателя, характеризующего объем оказания муниципальной услуги (работы)</t>
  </si>
  <si>
    <t>Численность обучающихся</t>
  </si>
  <si>
    <t>Едница измерения</t>
  </si>
  <si>
    <t>человек</t>
  </si>
  <si>
    <t>руб.</t>
  </si>
  <si>
    <t>Код главного распорядителя</t>
  </si>
  <si>
    <t>Код раздела, подраздела</t>
  </si>
  <si>
    <t>Код целевой статьи</t>
  </si>
  <si>
    <t>Код вида расходов</t>
  </si>
  <si>
    <t>Код КОСГУ</t>
  </si>
  <si>
    <t>Сведения о планируемых объемах оказания муниципальных услуг (выполнения работ) муниципальными бюджетными учреждениями, а также о планируемых объемах субсидий муниципальным бюджетным  учреждениям на финансовое обеспечение муниципальных заданий на оказание муниципальных услуг (выполнение работ)</t>
  </si>
  <si>
    <t>2020 год</t>
  </si>
  <si>
    <t>2021 год</t>
  </si>
  <si>
    <t>Обеспечение деятельности по комплексному обслуживанию зданий</t>
  </si>
  <si>
    <t>Расходы на организацию благоустройства на территории городского поселения</t>
  </si>
  <si>
    <t>0113</t>
  </si>
  <si>
    <t>4190000472</t>
  </si>
  <si>
    <t>4590097051</t>
  </si>
  <si>
    <t>0503</t>
  </si>
  <si>
    <t>2022 год</t>
  </si>
  <si>
    <t>2023 год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</si>
</sst>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1" fillId="0" borderId="0"/>
    <xf numFmtId="0" fontId="2" fillId="0" borderId="0">
      <alignment wrapText="1"/>
    </xf>
    <xf numFmtId="0" fontId="2" fillId="0" borderId="0"/>
    <xf numFmtId="0" fontId="3" fillId="0" borderId="0">
      <alignment horizontal="center"/>
    </xf>
    <xf numFmtId="0" fontId="2" fillId="0" borderId="0">
      <alignment horizontal="right"/>
    </xf>
    <xf numFmtId="0" fontId="2" fillId="0" borderId="1">
      <alignment horizontal="center" vertical="center" wrapText="1"/>
    </xf>
    <xf numFmtId="0" fontId="4" fillId="0" borderId="2">
      <alignment horizontal="right"/>
    </xf>
    <xf numFmtId="4" fontId="4" fillId="2" borderId="2">
      <alignment horizontal="right" vertical="top" shrinkToFit="1"/>
    </xf>
    <xf numFmtId="4" fontId="4" fillId="3" borderId="2">
      <alignment horizontal="right" vertical="top" shrinkToFit="1"/>
    </xf>
    <xf numFmtId="0" fontId="2" fillId="0" borderId="0">
      <alignment horizontal="left" wrapText="1"/>
    </xf>
    <xf numFmtId="0" fontId="4" fillId="0" borderId="1">
      <alignment vertical="top" wrapText="1"/>
    </xf>
    <xf numFmtId="49" fontId="2" fillId="0" borderId="1">
      <alignment horizontal="center" vertical="top" shrinkToFit="1"/>
    </xf>
    <xf numFmtId="4" fontId="4" fillId="2" borderId="1">
      <alignment horizontal="right" vertical="top" shrinkToFit="1"/>
    </xf>
    <xf numFmtId="4" fontId="4" fillId="3" borderId="1">
      <alignment horizontal="right" vertical="top" shrinkToFit="1"/>
    </xf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4" borderId="0"/>
    <xf numFmtId="0" fontId="2" fillId="4" borderId="3"/>
    <xf numFmtId="0" fontId="2" fillId="4" borderId="2"/>
    <xf numFmtId="0" fontId="2" fillId="4" borderId="0">
      <alignment shrinkToFit="1"/>
    </xf>
    <xf numFmtId="0" fontId="2" fillId="4" borderId="4"/>
    <xf numFmtId="0" fontId="2" fillId="4" borderId="4">
      <alignment horizontal="center"/>
    </xf>
    <xf numFmtId="4" fontId="4" fillId="0" borderId="1">
      <alignment horizontal="right" vertical="top" shrinkToFit="1"/>
    </xf>
    <xf numFmtId="49" fontId="2" fillId="0" borderId="1">
      <alignment horizontal="left" vertical="top" wrapText="1" indent="2"/>
    </xf>
    <xf numFmtId="4" fontId="2" fillId="0" borderId="1">
      <alignment horizontal="right" vertical="top" shrinkToFit="1"/>
    </xf>
    <xf numFmtId="0" fontId="2" fillId="4" borderId="4">
      <alignment shrinkToFit="1"/>
    </xf>
    <xf numFmtId="0" fontId="2" fillId="4" borderId="2">
      <alignment horizontal="center"/>
    </xf>
  </cellStyleXfs>
  <cellXfs count="47">
    <xf numFmtId="0" fontId="0" fillId="0" borderId="0" xfId="0"/>
    <xf numFmtId="0" fontId="2" fillId="0" borderId="1" xfId="6" applyNumberFormat="1" applyProtection="1">
      <alignment horizontal="center" vertical="center" wrapText="1"/>
    </xf>
    <xf numFmtId="0" fontId="4" fillId="0" borderId="1" xfId="11" applyNumberFormat="1" applyProtection="1">
      <alignment vertical="top" wrapText="1"/>
    </xf>
    <xf numFmtId="49" fontId="2" fillId="0" borderId="1" xfId="12" applyNumberFormat="1" applyProtection="1">
      <alignment horizontal="center" vertical="top" shrinkToFit="1"/>
    </xf>
    <xf numFmtId="49" fontId="2" fillId="0" borderId="6" xfId="12" applyNumberFormat="1" applyBorder="1" applyProtection="1">
      <alignment horizontal="center" vertical="top" shrinkToFit="1"/>
    </xf>
    <xf numFmtId="49" fontId="2" fillId="0" borderId="5" xfId="12" applyNumberFormat="1" applyBorder="1" applyProtection="1">
      <alignment horizontal="center" vertical="top" shrinkToFit="1"/>
    </xf>
    <xf numFmtId="0" fontId="0" fillId="0" borderId="5" xfId="0" applyBorder="1"/>
    <xf numFmtId="0" fontId="2" fillId="0" borderId="1" xfId="11" applyNumberFormat="1" applyFont="1" applyProtection="1">
      <alignment vertical="top" wrapText="1"/>
    </xf>
    <xf numFmtId="0" fontId="2" fillId="0" borderId="6" xfId="11" applyNumberFormat="1" applyFont="1" applyBorder="1" applyProtection="1">
      <alignment vertical="top" wrapText="1"/>
    </xf>
    <xf numFmtId="0" fontId="2" fillId="0" borderId="5" xfId="11" applyNumberFormat="1" applyFont="1" applyBorder="1" applyProtection="1">
      <alignment vertical="top" wrapText="1"/>
    </xf>
    <xf numFmtId="0" fontId="0" fillId="0" borderId="5" xfId="0" applyFont="1" applyBorder="1"/>
    <xf numFmtId="0" fontId="6" fillId="0" borderId="1" xfId="6" applyNumberFormat="1" applyFont="1" applyProtection="1">
      <alignment horizontal="center" vertical="center" wrapText="1"/>
    </xf>
    <xf numFmtId="0" fontId="6" fillId="0" borderId="7" xfId="6" applyNumberFormat="1" applyFont="1" applyBorder="1" applyProtection="1">
      <alignment horizontal="center" vertical="center" wrapText="1"/>
    </xf>
    <xf numFmtId="0" fontId="6" fillId="0" borderId="5" xfId="6" applyNumberFormat="1" applyFont="1" applyBorder="1" applyProtection="1">
      <alignment horizontal="center" vertical="center" wrapText="1"/>
    </xf>
    <xf numFmtId="49" fontId="6" fillId="0" borderId="1" xfId="12" applyNumberFormat="1" applyFont="1" applyProtection="1">
      <alignment horizontal="center" vertical="top" shrinkToFit="1"/>
    </xf>
    <xf numFmtId="4" fontId="7" fillId="0" borderId="1" xfId="13" applyNumberFormat="1" applyFont="1" applyFill="1" applyProtection="1">
      <alignment horizontal="right" vertical="top" shrinkToFit="1"/>
    </xf>
    <xf numFmtId="4" fontId="7" fillId="0" borderId="7" xfId="13" applyNumberFormat="1" applyFont="1" applyFill="1" applyBorder="1" applyProtection="1">
      <alignment horizontal="right" vertical="top" shrinkToFit="1"/>
    </xf>
    <xf numFmtId="4" fontId="7" fillId="0" borderId="5" xfId="13" applyNumberFormat="1" applyFont="1" applyFill="1" applyBorder="1" applyProtection="1">
      <alignment horizontal="right" vertical="top" shrinkToFit="1"/>
    </xf>
    <xf numFmtId="4" fontId="6" fillId="0" borderId="1" xfId="13" applyNumberFormat="1" applyFont="1" applyFill="1" applyProtection="1">
      <alignment horizontal="right" vertical="top" shrinkToFit="1"/>
    </xf>
    <xf numFmtId="4" fontId="6" fillId="0" borderId="7" xfId="13" applyNumberFormat="1" applyFont="1" applyFill="1" applyBorder="1" applyProtection="1">
      <alignment horizontal="right" vertical="top" shrinkToFit="1"/>
    </xf>
    <xf numFmtId="4" fontId="6" fillId="0" borderId="5" xfId="13" applyNumberFormat="1" applyFont="1" applyFill="1" applyBorder="1" applyProtection="1">
      <alignment horizontal="right" vertical="top" shrinkToFit="1"/>
    </xf>
    <xf numFmtId="49" fontId="6" fillId="0" borderId="6" xfId="12" applyNumberFormat="1" applyFont="1" applyBorder="1" applyProtection="1">
      <alignment horizontal="center" vertical="top" shrinkToFit="1"/>
    </xf>
    <xf numFmtId="4" fontId="6" fillId="0" borderId="6" xfId="13" applyNumberFormat="1" applyFont="1" applyFill="1" applyBorder="1" applyProtection="1">
      <alignment horizontal="right" vertical="top" shrinkToFit="1"/>
    </xf>
    <xf numFmtId="49" fontId="6" fillId="0" borderId="5" xfId="12" applyNumberFormat="1" applyFont="1" applyBorder="1" applyProtection="1">
      <alignment horizontal="center" vertical="top" shrinkToFit="1"/>
    </xf>
    <xf numFmtId="4" fontId="6" fillId="0" borderId="9" xfId="13" applyNumberFormat="1" applyFont="1" applyFill="1" applyBorder="1" applyProtection="1">
      <alignment horizontal="right" vertical="top" shrinkToFit="1"/>
    </xf>
    <xf numFmtId="0" fontId="8" fillId="0" borderId="5" xfId="0" applyFont="1" applyBorder="1" applyAlignment="1">
      <alignment horizontal="centerContinuous" vertic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2" fontId="6" fillId="0" borderId="5" xfId="13" applyNumberFormat="1" applyFont="1" applyFill="1" applyBorder="1" applyAlignment="1" applyProtection="1">
      <alignment horizontal="right" vertical="top" shrinkToFit="1"/>
    </xf>
    <xf numFmtId="2" fontId="8" fillId="0" borderId="5" xfId="0" applyNumberFormat="1" applyFont="1" applyBorder="1" applyAlignment="1">
      <alignment horizontal="right" vertical="top"/>
    </xf>
    <xf numFmtId="49" fontId="8" fillId="0" borderId="5" xfId="0" applyNumberFormat="1" applyFont="1" applyBorder="1"/>
    <xf numFmtId="0" fontId="8" fillId="0" borderId="5" xfId="0" applyFont="1" applyBorder="1" applyAlignment="1">
      <alignment wrapText="1"/>
    </xf>
    <xf numFmtId="49" fontId="8" fillId="0" borderId="5" xfId="0" applyNumberFormat="1" applyFont="1" applyBorder="1" applyAlignment="1">
      <alignment horizontal="center" vertical="top"/>
    </xf>
    <xf numFmtId="2" fontId="8" fillId="0" borderId="5" xfId="0" applyNumberFormat="1" applyFont="1" applyBorder="1"/>
    <xf numFmtId="0" fontId="8" fillId="0" borderId="5" xfId="0" applyFont="1" applyBorder="1" applyAlignment="1">
      <alignment vertical="top"/>
    </xf>
    <xf numFmtId="0" fontId="0" fillId="0" borderId="0" xfId="0" applyNumberFormat="1" applyAlignment="1">
      <alignment vertical="top" wrapText="1"/>
    </xf>
    <xf numFmtId="0" fontId="8" fillId="0" borderId="5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vertical="top"/>
    </xf>
    <xf numFmtId="0" fontId="6" fillId="0" borderId="1" xfId="13" applyNumberFormat="1" applyFont="1" applyFill="1" applyProtection="1">
      <alignment horizontal="right" vertical="top" shrinkToFit="1"/>
    </xf>
    <xf numFmtId="0" fontId="6" fillId="0" borderId="7" xfId="13" applyNumberFormat="1" applyFont="1" applyFill="1" applyBorder="1" applyProtection="1">
      <alignment horizontal="right" vertical="top" shrinkToFit="1"/>
    </xf>
    <xf numFmtId="0" fontId="6" fillId="0" borderId="5" xfId="13" applyNumberFormat="1" applyFont="1" applyFill="1" applyBorder="1" applyProtection="1">
      <alignment horizontal="right" vertical="top" shrinkToFit="1"/>
    </xf>
    <xf numFmtId="0" fontId="8" fillId="0" borderId="5" xfId="0" applyNumberFormat="1" applyFont="1" applyBorder="1" applyAlignment="1">
      <alignment horizontal="right" vertical="top"/>
    </xf>
    <xf numFmtId="0" fontId="6" fillId="0" borderId="8" xfId="13" applyNumberFormat="1" applyFont="1" applyFill="1" applyBorder="1" applyProtection="1">
      <alignment horizontal="right" vertical="top" shrinkToFit="1"/>
    </xf>
    <xf numFmtId="0" fontId="8" fillId="0" borderId="5" xfId="0" applyNumberFormat="1" applyFont="1" applyBorder="1" applyAlignment="1">
      <alignment horizontal="right"/>
    </xf>
    <xf numFmtId="0" fontId="6" fillId="0" borderId="9" xfId="13" applyNumberFormat="1" applyFont="1" applyFill="1" applyBorder="1" applyProtection="1">
      <alignment horizontal="right" vertical="top" shrinkToFit="1"/>
    </xf>
    <xf numFmtId="0" fontId="8" fillId="0" borderId="5" xfId="0" applyNumberFormat="1" applyFont="1" applyBorder="1"/>
    <xf numFmtId="0" fontId="8" fillId="0" borderId="9" xfId="0" applyNumberFormat="1" applyFont="1" applyBorder="1"/>
  </cellXfs>
  <cellStyles count="31">
    <cellStyle name="br" xfId="15"/>
    <cellStyle name="col" xfId="16"/>
    <cellStyle name="style0" xfId="17"/>
    <cellStyle name="td" xfId="18"/>
    <cellStyle name="tr" xfId="19"/>
    <cellStyle name="xl21" xfId="20"/>
    <cellStyle name="xl22" xfId="2"/>
    <cellStyle name="xl23" xfId="3"/>
    <cellStyle name="xl24" xfId="4"/>
    <cellStyle name="xl25" xfId="5"/>
    <cellStyle name="xl26" xfId="21"/>
    <cellStyle name="xl27" xfId="6"/>
    <cellStyle name="xl28" xfId="22"/>
    <cellStyle name="xl29" xfId="23"/>
    <cellStyle name="xl30" xfId="7"/>
    <cellStyle name="xl31" xfId="8"/>
    <cellStyle name="xl32" xfId="9"/>
    <cellStyle name="xl33" xfId="10"/>
    <cellStyle name="xl34" xfId="11"/>
    <cellStyle name="xl35" xfId="12"/>
    <cellStyle name="xl36" xfId="13"/>
    <cellStyle name="xl37" xfId="14"/>
    <cellStyle name="xl38" xfId="24"/>
    <cellStyle name="xl39" xfId="25"/>
    <cellStyle name="xl40" xfId="26"/>
    <cellStyle name="xl41" xfId="27"/>
    <cellStyle name="xl42" xfId="28"/>
    <cellStyle name="xl43" xfId="29"/>
    <cellStyle name="xl44" xfId="30"/>
    <cellStyle name="Обычный" xfId="0" builtinId="0"/>
    <cellStyle name="Обычный 2" xfId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8"/>
  <sheetViews>
    <sheetView tabSelected="1" topLeftCell="C1" workbookViewId="0">
      <selection activeCell="H26" sqref="H26"/>
    </sheetView>
  </sheetViews>
  <sheetFormatPr defaultRowHeight="15"/>
  <cols>
    <col min="1" max="1" width="68.140625" customWidth="1"/>
    <col min="4" max="4" width="10.7109375" customWidth="1"/>
    <col min="7" max="7" width="24.42578125" customWidth="1"/>
    <col min="8" max="8" width="15.28515625" customWidth="1"/>
    <col min="9" max="9" width="17.5703125" customWidth="1"/>
    <col min="10" max="10" width="16.140625" customWidth="1"/>
    <col min="11" max="11" width="15.5703125" customWidth="1"/>
    <col min="12" max="12" width="14.42578125" customWidth="1"/>
    <col min="13" max="13" width="14.7109375" customWidth="1"/>
    <col min="14" max="14" width="11.85546875" customWidth="1"/>
    <col min="15" max="15" width="12" customWidth="1"/>
  </cols>
  <sheetData>
    <row r="2" spans="1:15">
      <c r="A2" s="35" t="s">
        <v>31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5" ht="29.25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</row>
    <row r="5" spans="1:15" ht="51">
      <c r="A5" s="1" t="s">
        <v>0</v>
      </c>
      <c r="B5" s="1" t="s">
        <v>26</v>
      </c>
      <c r="C5" s="11" t="s">
        <v>27</v>
      </c>
      <c r="D5" s="11" t="s">
        <v>28</v>
      </c>
      <c r="E5" s="11" t="s">
        <v>29</v>
      </c>
      <c r="F5" s="11" t="s">
        <v>30</v>
      </c>
      <c r="G5" s="11" t="s">
        <v>21</v>
      </c>
      <c r="H5" s="11" t="s">
        <v>23</v>
      </c>
      <c r="I5" s="11" t="s">
        <v>18</v>
      </c>
      <c r="J5" s="12" t="s">
        <v>19</v>
      </c>
      <c r="K5" s="13" t="s">
        <v>20</v>
      </c>
      <c r="L5" s="25" t="s">
        <v>32</v>
      </c>
      <c r="M5" s="25" t="s">
        <v>33</v>
      </c>
      <c r="N5" s="36" t="s">
        <v>40</v>
      </c>
      <c r="O5" s="36" t="s">
        <v>41</v>
      </c>
    </row>
    <row r="6" spans="1:15" ht="29.25" customHeight="1">
      <c r="A6" s="2" t="s">
        <v>14</v>
      </c>
      <c r="B6" s="3" t="s">
        <v>1</v>
      </c>
      <c r="C6" s="14" t="s">
        <v>2</v>
      </c>
      <c r="D6" s="14" t="s">
        <v>3</v>
      </c>
      <c r="E6" s="14" t="s">
        <v>4</v>
      </c>
      <c r="F6" s="14" t="s">
        <v>4</v>
      </c>
      <c r="G6" s="14"/>
      <c r="H6" s="14"/>
      <c r="I6" s="15">
        <v>82432603</v>
      </c>
      <c r="J6" s="16">
        <v>90377255.900000006</v>
      </c>
      <c r="K6" s="17">
        <f>K7+K9+K11+K13+K15+K17</f>
        <v>102621435.06</v>
      </c>
      <c r="L6" s="17">
        <f t="shared" ref="L6:O6" si="0">L7+L9+L11+L13+L15+L17</f>
        <v>109825642.5</v>
      </c>
      <c r="M6" s="17">
        <f t="shared" si="0"/>
        <v>105943387</v>
      </c>
      <c r="N6" s="17">
        <f t="shared" si="0"/>
        <v>34438899</v>
      </c>
      <c r="O6" s="17">
        <f t="shared" si="0"/>
        <v>34438899</v>
      </c>
    </row>
    <row r="7" spans="1:15" ht="17.25" customHeight="1">
      <c r="A7" s="7" t="s">
        <v>13</v>
      </c>
      <c r="B7" s="3" t="s">
        <v>1</v>
      </c>
      <c r="C7" s="14" t="s">
        <v>5</v>
      </c>
      <c r="D7" s="14" t="s">
        <v>6</v>
      </c>
      <c r="E7" s="14" t="s">
        <v>7</v>
      </c>
      <c r="F7" s="14" t="s">
        <v>8</v>
      </c>
      <c r="G7" s="14"/>
      <c r="H7" s="14" t="s">
        <v>25</v>
      </c>
      <c r="I7" s="18">
        <v>17574119</v>
      </c>
      <c r="J7" s="19">
        <v>18209905</v>
      </c>
      <c r="K7" s="20">
        <v>19411660</v>
      </c>
      <c r="L7" s="28">
        <v>19536694</v>
      </c>
      <c r="M7" s="28">
        <v>18673414</v>
      </c>
      <c r="N7" s="37">
        <v>18673414</v>
      </c>
      <c r="O7" s="37">
        <v>18673414</v>
      </c>
    </row>
    <row r="8" spans="1:15" ht="17.25" customHeight="1">
      <c r="A8" s="7"/>
      <c r="B8" s="3"/>
      <c r="C8" s="14"/>
      <c r="D8" s="14"/>
      <c r="E8" s="14"/>
      <c r="F8" s="14"/>
      <c r="G8" s="14" t="s">
        <v>22</v>
      </c>
      <c r="H8" s="14" t="s">
        <v>24</v>
      </c>
      <c r="I8" s="38">
        <v>1376</v>
      </c>
      <c r="J8" s="39">
        <v>1387</v>
      </c>
      <c r="K8" s="40">
        <v>1387</v>
      </c>
      <c r="L8" s="41">
        <v>1387</v>
      </c>
      <c r="M8" s="41">
        <v>1375</v>
      </c>
      <c r="N8" s="34">
        <v>1375</v>
      </c>
      <c r="O8" s="34">
        <v>1375</v>
      </c>
    </row>
    <row r="9" spans="1:15" ht="102">
      <c r="A9" s="7" t="s">
        <v>16</v>
      </c>
      <c r="B9" s="3" t="s">
        <v>1</v>
      </c>
      <c r="C9" s="14" t="s">
        <v>5</v>
      </c>
      <c r="D9" s="14" t="s">
        <v>9</v>
      </c>
      <c r="E9" s="14" t="s">
        <v>7</v>
      </c>
      <c r="F9" s="14" t="s">
        <v>8</v>
      </c>
      <c r="G9" s="14"/>
      <c r="H9" s="14" t="s">
        <v>25</v>
      </c>
      <c r="I9" s="18">
        <v>55919832</v>
      </c>
      <c r="J9" s="19">
        <v>63337029</v>
      </c>
      <c r="K9" s="20">
        <v>65049900.060000002</v>
      </c>
      <c r="L9" s="29">
        <v>68473418.5</v>
      </c>
      <c r="M9" s="29">
        <v>71758149</v>
      </c>
      <c r="N9" s="34">
        <v>0</v>
      </c>
      <c r="O9" s="34">
        <v>0</v>
      </c>
    </row>
    <row r="10" spans="1:15">
      <c r="A10" s="8"/>
      <c r="B10" s="4"/>
      <c r="C10" s="21"/>
      <c r="D10" s="21"/>
      <c r="E10" s="21"/>
      <c r="F10" s="21"/>
      <c r="G10" s="21" t="s">
        <v>22</v>
      </c>
      <c r="H10" s="21" t="s">
        <v>24</v>
      </c>
      <c r="I10" s="22">
        <v>1376</v>
      </c>
      <c r="J10" s="42">
        <v>1387</v>
      </c>
      <c r="K10" s="40">
        <v>1387</v>
      </c>
      <c r="L10" s="43">
        <v>1387</v>
      </c>
      <c r="M10" s="43">
        <v>1387</v>
      </c>
      <c r="N10" s="34">
        <v>1387</v>
      </c>
      <c r="O10" s="26">
        <v>1387</v>
      </c>
    </row>
    <row r="11" spans="1:15" ht="25.5">
      <c r="A11" s="9" t="s">
        <v>15</v>
      </c>
      <c r="B11" s="5" t="s">
        <v>1</v>
      </c>
      <c r="C11" s="23" t="s">
        <v>10</v>
      </c>
      <c r="D11" s="23" t="s">
        <v>11</v>
      </c>
      <c r="E11" s="23" t="s">
        <v>7</v>
      </c>
      <c r="F11" s="23" t="s">
        <v>8</v>
      </c>
      <c r="G11" s="23"/>
      <c r="H11" s="23" t="s">
        <v>25</v>
      </c>
      <c r="I11" s="20">
        <v>5639481</v>
      </c>
      <c r="J11" s="24">
        <v>5514688</v>
      </c>
      <c r="K11" s="20">
        <v>5998125</v>
      </c>
      <c r="L11" s="29">
        <v>6188699</v>
      </c>
      <c r="M11" s="29">
        <v>5786157</v>
      </c>
      <c r="N11" s="37">
        <v>6000000</v>
      </c>
      <c r="O11" s="37">
        <v>6000000</v>
      </c>
    </row>
    <row r="12" spans="1:15">
      <c r="A12" s="9"/>
      <c r="B12" s="5"/>
      <c r="C12" s="23"/>
      <c r="D12" s="23"/>
      <c r="E12" s="23"/>
      <c r="F12" s="23"/>
      <c r="G12" s="23" t="s">
        <v>22</v>
      </c>
      <c r="H12" s="23" t="s">
        <v>24</v>
      </c>
      <c r="I12" s="40">
        <v>1110</v>
      </c>
      <c r="J12" s="44">
        <v>900</v>
      </c>
      <c r="K12" s="40">
        <v>900</v>
      </c>
      <c r="L12" s="43">
        <v>900</v>
      </c>
      <c r="M12" s="43">
        <v>865</v>
      </c>
      <c r="N12" s="34">
        <v>865</v>
      </c>
      <c r="O12" s="26">
        <v>865</v>
      </c>
    </row>
    <row r="13" spans="1:15" ht="25.5">
      <c r="A13" s="9" t="s">
        <v>17</v>
      </c>
      <c r="B13" s="5" t="s">
        <v>1</v>
      </c>
      <c r="C13" s="23" t="s">
        <v>10</v>
      </c>
      <c r="D13" s="23" t="s">
        <v>12</v>
      </c>
      <c r="E13" s="23" t="s">
        <v>7</v>
      </c>
      <c r="F13" s="23" t="s">
        <v>8</v>
      </c>
      <c r="G13" s="23"/>
      <c r="H13" s="23" t="s">
        <v>25</v>
      </c>
      <c r="I13" s="20">
        <v>3299171</v>
      </c>
      <c r="J13" s="24">
        <v>3315633.9</v>
      </c>
      <c r="K13" s="20">
        <v>3554550</v>
      </c>
      <c r="L13" s="29">
        <v>3561491</v>
      </c>
      <c r="M13" s="29">
        <v>3577667</v>
      </c>
      <c r="N13" s="37">
        <v>3617485</v>
      </c>
      <c r="O13" s="37">
        <v>3617485</v>
      </c>
    </row>
    <row r="14" spans="1:15">
      <c r="A14" s="10"/>
      <c r="B14" s="6"/>
      <c r="C14" s="26"/>
      <c r="D14" s="26"/>
      <c r="E14" s="26"/>
      <c r="F14" s="26"/>
      <c r="G14" s="26" t="s">
        <v>22</v>
      </c>
      <c r="H14" s="27" t="s">
        <v>24</v>
      </c>
      <c r="I14" s="45">
        <v>118</v>
      </c>
      <c r="J14" s="46">
        <v>118</v>
      </c>
      <c r="K14" s="45">
        <v>118</v>
      </c>
      <c r="L14" s="43">
        <v>118</v>
      </c>
      <c r="M14" s="43">
        <v>130</v>
      </c>
      <c r="N14" s="34">
        <v>130</v>
      </c>
      <c r="O14" s="26">
        <v>130</v>
      </c>
    </row>
    <row r="15" spans="1:15">
      <c r="A15" s="26" t="s">
        <v>34</v>
      </c>
      <c r="B15" s="27">
        <v>103</v>
      </c>
      <c r="C15" s="32" t="s">
        <v>36</v>
      </c>
      <c r="D15" s="30" t="s">
        <v>37</v>
      </c>
      <c r="E15" s="27">
        <v>611</v>
      </c>
      <c r="F15" s="27">
        <v>241</v>
      </c>
      <c r="G15" s="26"/>
      <c r="H15" s="26"/>
      <c r="I15" s="33">
        <v>2303703</v>
      </c>
      <c r="J15" s="33">
        <v>4240000</v>
      </c>
      <c r="K15" s="33">
        <v>4494400</v>
      </c>
      <c r="L15" s="33">
        <v>5500000</v>
      </c>
      <c r="M15" s="33">
        <v>6148000</v>
      </c>
      <c r="N15" s="37">
        <v>6148000</v>
      </c>
      <c r="O15" s="33">
        <v>6148000</v>
      </c>
    </row>
    <row r="16" spans="1:15">
      <c r="A16" s="26"/>
      <c r="B16" s="27"/>
      <c r="C16" s="32"/>
      <c r="D16" s="30"/>
      <c r="E16" s="27"/>
      <c r="F16" s="27"/>
      <c r="G16" s="26"/>
      <c r="H16" s="26"/>
      <c r="I16" s="26"/>
      <c r="J16" s="26"/>
      <c r="K16" s="33"/>
      <c r="L16" s="33"/>
      <c r="M16" s="33"/>
      <c r="N16" s="34"/>
      <c r="O16" s="26"/>
    </row>
    <row r="17" spans="1:15">
      <c r="A17" s="31" t="s">
        <v>35</v>
      </c>
      <c r="B17" s="27">
        <v>103</v>
      </c>
      <c r="C17" s="32" t="s">
        <v>39</v>
      </c>
      <c r="D17" s="30" t="s">
        <v>38</v>
      </c>
      <c r="E17" s="27">
        <v>611</v>
      </c>
      <c r="F17" s="27">
        <v>241</v>
      </c>
      <c r="G17" s="26"/>
      <c r="H17" s="26"/>
      <c r="I17" s="33">
        <v>2045526</v>
      </c>
      <c r="J17" s="33">
        <v>3880000</v>
      </c>
      <c r="K17" s="33">
        <v>4112800</v>
      </c>
      <c r="L17" s="33">
        <v>6565340</v>
      </c>
      <c r="M17" s="33">
        <v>0</v>
      </c>
      <c r="N17" s="37">
        <v>0</v>
      </c>
      <c r="O17" s="33">
        <v>0</v>
      </c>
    </row>
    <row r="18" spans="1:15">
      <c r="A18" s="26"/>
      <c r="B18" s="27"/>
      <c r="C18" s="32"/>
      <c r="D18" s="30"/>
      <c r="E18" s="27"/>
      <c r="F18" s="27"/>
      <c r="G18" s="26"/>
      <c r="H18" s="26"/>
      <c r="I18" s="26"/>
      <c r="J18" s="26"/>
      <c r="K18" s="33"/>
      <c r="L18" s="33"/>
      <c r="M18" s="33"/>
      <c r="N18" s="34"/>
      <c r="O18" s="6"/>
    </row>
  </sheetData>
  <mergeCells count="1">
    <mergeCell ref="A2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2020-11-18T06:52:49Z</dcterms:modified>
</cp:coreProperties>
</file>